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<sst xmlns="http://schemas.openxmlformats.org/spreadsheetml/2006/main" count="148" uniqueCount="46">
  <si>
    <t>S.No.</t>
  </si>
  <si>
    <t>Title</t>
  </si>
  <si>
    <t>Class</t>
  </si>
  <si>
    <t>Vol.</t>
  </si>
  <si>
    <t>Ganit</t>
  </si>
  <si>
    <t>My Book of English</t>
  </si>
  <si>
    <t>Jhilmil</t>
  </si>
  <si>
    <t>English Work Book</t>
  </si>
  <si>
    <t>Haste Khelte Ganit</t>
  </si>
  <si>
    <t>Ganit Karya Pustika</t>
  </si>
  <si>
    <t>Hindi Karya Pustika</t>
  </si>
  <si>
    <t>Privesh Adhyan</t>
  </si>
  <si>
    <t>Ganit Ka Jadoo</t>
  </si>
  <si>
    <t>Jharokha Privesh Adhyan</t>
  </si>
  <si>
    <t>Jhilmil Hindi</t>
  </si>
  <si>
    <t xml:space="preserve">Jharokha  </t>
  </si>
  <si>
    <t>Naitik Shiksha</t>
  </si>
  <si>
    <t xml:space="preserve">Karya Pustika Samajik </t>
  </si>
  <si>
    <t>Karya Pustika Vigyan</t>
  </si>
  <si>
    <t>Prthvi Hamara Awas</t>
  </si>
  <si>
    <t>Vasant</t>
  </si>
  <si>
    <t>Hamara Paryavaran</t>
  </si>
  <si>
    <t>Hamara Atit</t>
  </si>
  <si>
    <t>Bal Mahabharat</t>
  </si>
  <si>
    <t>Bal Ram Katha</t>
  </si>
  <si>
    <t>English Work Books</t>
  </si>
  <si>
    <t>Hamara Atith--1</t>
  </si>
  <si>
    <t>Hamara Atith--2</t>
  </si>
  <si>
    <t>Samajik Aur Rajnitik Jeevan-1</t>
  </si>
  <si>
    <t>Hamara Atit-1</t>
  </si>
  <si>
    <t>Samajik Aur Rajnitik Jeevan-2</t>
  </si>
  <si>
    <t>An Alien Hand</t>
  </si>
  <si>
    <t>Ganti Karya Pustika</t>
  </si>
  <si>
    <t>Vigyan Karya Pustika</t>
  </si>
  <si>
    <t>Honey Comb</t>
  </si>
  <si>
    <t>Samajik Aur Rajnitik Jeevan-3</t>
  </si>
  <si>
    <t>It So Happened Tomorrow</t>
  </si>
  <si>
    <t>Sansadhan Avam Vikas Bhugol</t>
  </si>
  <si>
    <t>Ruchira</t>
  </si>
  <si>
    <t>Vashant</t>
  </si>
  <si>
    <t>A Pact with the Sun
(Supp. Reader)</t>
  </si>
  <si>
    <t>List of HARYANA Textbooks New Syllabus</t>
  </si>
  <si>
    <t>Price for Ind.</t>
  </si>
  <si>
    <t>Price for Ins.</t>
  </si>
  <si>
    <t>Braille Pages</t>
  </si>
  <si>
    <t>Hamara Bharat Itihaas</t>
  </si>
</sst>
</file>

<file path=xl/styles.xml><?xml version="1.0" encoding="utf-8"?>
<styleSheet xmlns="http://schemas.openxmlformats.org/spreadsheetml/2006/main">
  <numFmts count="21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/>
    </xf>
    <xf numFmtId="0" fontId="3" fillId="0" borderId="14" xfId="0" applyFont="1" applyFill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right"/>
    </xf>
    <xf numFmtId="1" fontId="3" fillId="0" borderId="14" xfId="0" applyNumberFormat="1" applyFont="1" applyBorder="1" applyAlignment="1">
      <alignment horizontal="right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Fill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right"/>
    </xf>
    <xf numFmtId="0" fontId="3" fillId="0" borderId="17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right"/>
    </xf>
    <xf numFmtId="0" fontId="3" fillId="0" borderId="17" xfId="0" applyFont="1" applyBorder="1" applyAlignment="1">
      <alignment/>
    </xf>
    <xf numFmtId="0" fontId="4" fillId="0" borderId="11" xfId="0" applyFont="1" applyBorder="1" applyAlignment="1">
      <alignment wrapText="1"/>
    </xf>
    <xf numFmtId="0" fontId="3" fillId="0" borderId="18" xfId="0" applyFont="1" applyBorder="1" applyAlignment="1">
      <alignment horizontal="center"/>
    </xf>
    <xf numFmtId="0" fontId="3" fillId="0" borderId="19" xfId="0" applyFont="1" applyFill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19" xfId="0" applyFont="1" applyBorder="1" applyAlignment="1">
      <alignment horizontal="right"/>
    </xf>
    <xf numFmtId="1" fontId="3" fillId="0" borderId="20" xfId="0" applyNumberFormat="1" applyFont="1" applyBorder="1" applyAlignment="1">
      <alignment horizontal="right"/>
    </xf>
    <xf numFmtId="0" fontId="3" fillId="0" borderId="21" xfId="0" applyFont="1" applyBorder="1" applyAlignment="1">
      <alignment/>
    </xf>
    <xf numFmtId="1" fontId="3" fillId="0" borderId="17" xfId="0" applyNumberFormat="1" applyFont="1" applyBorder="1" applyAlignment="1">
      <alignment horizontal="right"/>
    </xf>
    <xf numFmtId="0" fontId="3" fillId="0" borderId="17" xfId="0" applyFont="1" applyFill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right"/>
    </xf>
    <xf numFmtId="1" fontId="3" fillId="0" borderId="0" xfId="0" applyNumberFormat="1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4"/>
  <sheetViews>
    <sheetView tabSelected="1" zoomScalePageLayoutView="0" workbookViewId="0" topLeftCell="A31">
      <selection activeCell="G62" sqref="G62"/>
    </sheetView>
  </sheetViews>
  <sheetFormatPr defaultColWidth="9.140625" defaultRowHeight="12.75"/>
  <cols>
    <col min="1" max="1" width="10.28125" style="1" customWidth="1"/>
    <col min="2" max="2" width="44.8515625" style="4" customWidth="1"/>
    <col min="3" max="3" width="9.140625" style="3" customWidth="1"/>
    <col min="4" max="4" width="10.7109375" style="4" customWidth="1"/>
    <col min="5" max="5" width="11.7109375" style="4" customWidth="1"/>
    <col min="6" max="6" width="13.28125" style="4" customWidth="1"/>
    <col min="7" max="7" width="13.140625" style="4" customWidth="1"/>
    <col min="8" max="16384" width="9.140625" style="4" customWidth="1"/>
  </cols>
  <sheetData>
    <row r="1" ht="20.25">
      <c r="B1" s="2"/>
    </row>
    <row r="2" ht="20.25">
      <c r="B2" s="5" t="s">
        <v>41</v>
      </c>
    </row>
    <row r="3" ht="21" thickBot="1">
      <c r="B3" s="2"/>
    </row>
    <row r="4" spans="1:7" ht="41.25" thickBot="1">
      <c r="A4" s="6" t="s">
        <v>0</v>
      </c>
      <c r="B4" s="7" t="s">
        <v>1</v>
      </c>
      <c r="C4" s="8" t="s">
        <v>2</v>
      </c>
      <c r="D4" s="7" t="s">
        <v>3</v>
      </c>
      <c r="E4" s="24" t="s">
        <v>44</v>
      </c>
      <c r="F4" s="9" t="s">
        <v>42</v>
      </c>
      <c r="G4" s="10" t="s">
        <v>43</v>
      </c>
    </row>
    <row r="5" spans="1:7" ht="20.25">
      <c r="A5" s="11">
        <v>1</v>
      </c>
      <c r="B5" s="12" t="s">
        <v>5</v>
      </c>
      <c r="C5" s="13">
        <v>1</v>
      </c>
      <c r="D5" s="13">
        <v>1</v>
      </c>
      <c r="E5" s="14">
        <v>102</v>
      </c>
      <c r="F5" s="15">
        <f>+E5*1</f>
        <v>102</v>
      </c>
      <c r="G5" s="16">
        <f>ROUND(+E5*1.5,0)</f>
        <v>153</v>
      </c>
    </row>
    <row r="6" spans="1:7" ht="20.25">
      <c r="A6" s="17">
        <f>+A5+1</f>
        <v>2</v>
      </c>
      <c r="B6" s="18" t="s">
        <v>4</v>
      </c>
      <c r="C6" s="19">
        <v>1</v>
      </c>
      <c r="D6" s="19">
        <v>2</v>
      </c>
      <c r="E6" s="20">
        <v>163</v>
      </c>
      <c r="F6" s="15">
        <f aca="true" t="shared" si="0" ref="F6:F69">+E6*1</f>
        <v>163</v>
      </c>
      <c r="G6" s="16">
        <f aca="true" t="shared" si="1" ref="G6:G69">ROUND(+E6*1.5,0)</f>
        <v>245</v>
      </c>
    </row>
    <row r="7" spans="1:7" ht="20.25">
      <c r="A7" s="17">
        <f aca="true" t="shared" si="2" ref="A7:A72">+A6+1</f>
        <v>3</v>
      </c>
      <c r="B7" s="18" t="s">
        <v>6</v>
      </c>
      <c r="C7" s="19">
        <v>1</v>
      </c>
      <c r="D7" s="19">
        <v>1</v>
      </c>
      <c r="E7" s="20">
        <v>102</v>
      </c>
      <c r="F7" s="15">
        <f t="shared" si="0"/>
        <v>102</v>
      </c>
      <c r="G7" s="16">
        <f t="shared" si="1"/>
        <v>153</v>
      </c>
    </row>
    <row r="8" spans="1:7" ht="20.25">
      <c r="A8" s="17">
        <f t="shared" si="2"/>
        <v>4</v>
      </c>
      <c r="B8" s="18" t="s">
        <v>6</v>
      </c>
      <c r="C8" s="19">
        <v>2</v>
      </c>
      <c r="D8" s="21">
        <v>2</v>
      </c>
      <c r="E8" s="22">
        <v>145</v>
      </c>
      <c r="F8" s="15">
        <f t="shared" si="0"/>
        <v>145</v>
      </c>
      <c r="G8" s="16">
        <f t="shared" si="1"/>
        <v>218</v>
      </c>
    </row>
    <row r="9" spans="1:7" ht="20.25">
      <c r="A9" s="17">
        <f t="shared" si="2"/>
        <v>5</v>
      </c>
      <c r="B9" s="18" t="s">
        <v>7</v>
      </c>
      <c r="C9" s="19">
        <v>2</v>
      </c>
      <c r="D9" s="21">
        <v>2</v>
      </c>
      <c r="E9" s="22">
        <v>120</v>
      </c>
      <c r="F9" s="15">
        <f t="shared" si="0"/>
        <v>120</v>
      </c>
      <c r="G9" s="16">
        <f t="shared" si="1"/>
        <v>180</v>
      </c>
    </row>
    <row r="10" spans="1:7" ht="20.25">
      <c r="A10" s="17">
        <f t="shared" si="2"/>
        <v>6</v>
      </c>
      <c r="B10" s="18" t="s">
        <v>8</v>
      </c>
      <c r="C10" s="19">
        <v>2</v>
      </c>
      <c r="D10" s="21">
        <v>3</v>
      </c>
      <c r="E10" s="22">
        <v>234</v>
      </c>
      <c r="F10" s="15">
        <f t="shared" si="0"/>
        <v>234</v>
      </c>
      <c r="G10" s="16">
        <f t="shared" si="1"/>
        <v>351</v>
      </c>
    </row>
    <row r="11" spans="1:7" ht="20.25">
      <c r="A11" s="17">
        <f t="shared" si="2"/>
        <v>7</v>
      </c>
      <c r="B11" s="18" t="s">
        <v>9</v>
      </c>
      <c r="C11" s="19">
        <v>2</v>
      </c>
      <c r="D11" s="21">
        <v>2</v>
      </c>
      <c r="E11" s="22">
        <v>162</v>
      </c>
      <c r="F11" s="15">
        <f t="shared" si="0"/>
        <v>162</v>
      </c>
      <c r="G11" s="16">
        <f t="shared" si="1"/>
        <v>243</v>
      </c>
    </row>
    <row r="12" spans="1:7" ht="20.25">
      <c r="A12" s="17">
        <f t="shared" si="2"/>
        <v>8</v>
      </c>
      <c r="B12" s="18" t="s">
        <v>10</v>
      </c>
      <c r="C12" s="19">
        <v>2</v>
      </c>
      <c r="D12" s="21">
        <v>2</v>
      </c>
      <c r="E12" s="22">
        <v>152</v>
      </c>
      <c r="F12" s="15">
        <f t="shared" si="0"/>
        <v>152</v>
      </c>
      <c r="G12" s="16">
        <f t="shared" si="1"/>
        <v>228</v>
      </c>
    </row>
    <row r="13" spans="1:7" ht="20.25">
      <c r="A13" s="17">
        <f t="shared" si="2"/>
        <v>9</v>
      </c>
      <c r="B13" s="18" t="s">
        <v>5</v>
      </c>
      <c r="C13" s="19">
        <v>2</v>
      </c>
      <c r="D13" s="21">
        <v>2</v>
      </c>
      <c r="E13" s="22">
        <v>172</v>
      </c>
      <c r="F13" s="15">
        <f t="shared" si="0"/>
        <v>172</v>
      </c>
      <c r="G13" s="16">
        <f t="shared" si="1"/>
        <v>258</v>
      </c>
    </row>
    <row r="14" spans="1:7" ht="20.25">
      <c r="A14" s="17">
        <f t="shared" si="2"/>
        <v>10</v>
      </c>
      <c r="B14" s="18" t="s">
        <v>6</v>
      </c>
      <c r="C14" s="19">
        <v>3</v>
      </c>
      <c r="D14" s="19">
        <v>1</v>
      </c>
      <c r="E14" s="20">
        <v>108</v>
      </c>
      <c r="F14" s="15">
        <f t="shared" si="0"/>
        <v>108</v>
      </c>
      <c r="G14" s="16">
        <f t="shared" si="1"/>
        <v>162</v>
      </c>
    </row>
    <row r="15" spans="1:7" ht="20.25">
      <c r="A15" s="17">
        <f t="shared" si="2"/>
        <v>11</v>
      </c>
      <c r="B15" s="18" t="s">
        <v>10</v>
      </c>
      <c r="C15" s="19">
        <v>3</v>
      </c>
      <c r="D15" s="19">
        <v>1</v>
      </c>
      <c r="E15" s="20">
        <v>105</v>
      </c>
      <c r="F15" s="15">
        <f t="shared" si="0"/>
        <v>105</v>
      </c>
      <c r="G15" s="16">
        <f t="shared" si="1"/>
        <v>158</v>
      </c>
    </row>
    <row r="16" spans="1:7" ht="20.25">
      <c r="A16" s="17">
        <f t="shared" si="2"/>
        <v>12</v>
      </c>
      <c r="B16" s="18" t="s">
        <v>5</v>
      </c>
      <c r="C16" s="19">
        <v>3</v>
      </c>
      <c r="D16" s="19">
        <v>1</v>
      </c>
      <c r="E16" s="20">
        <v>118</v>
      </c>
      <c r="F16" s="15">
        <f t="shared" si="0"/>
        <v>118</v>
      </c>
      <c r="G16" s="16">
        <f t="shared" si="1"/>
        <v>177</v>
      </c>
    </row>
    <row r="17" spans="1:7" ht="20.25">
      <c r="A17" s="17">
        <f t="shared" si="2"/>
        <v>13</v>
      </c>
      <c r="B17" s="18" t="s">
        <v>11</v>
      </c>
      <c r="C17" s="19">
        <v>3</v>
      </c>
      <c r="D17" s="19">
        <v>2</v>
      </c>
      <c r="E17" s="20">
        <v>209</v>
      </c>
      <c r="F17" s="15">
        <f t="shared" si="0"/>
        <v>209</v>
      </c>
      <c r="G17" s="16">
        <f t="shared" si="1"/>
        <v>314</v>
      </c>
    </row>
    <row r="18" spans="1:7" ht="20.25">
      <c r="A18" s="17">
        <f t="shared" si="2"/>
        <v>14</v>
      </c>
      <c r="B18" s="18" t="s">
        <v>7</v>
      </c>
      <c r="C18" s="19">
        <v>3</v>
      </c>
      <c r="D18" s="19">
        <v>1</v>
      </c>
      <c r="E18" s="20">
        <v>106</v>
      </c>
      <c r="F18" s="15">
        <f t="shared" si="0"/>
        <v>106</v>
      </c>
      <c r="G18" s="16">
        <f t="shared" si="1"/>
        <v>159</v>
      </c>
    </row>
    <row r="19" spans="1:7" ht="20.25">
      <c r="A19" s="17">
        <f t="shared" si="2"/>
        <v>15</v>
      </c>
      <c r="B19" s="18" t="s">
        <v>9</v>
      </c>
      <c r="C19" s="19">
        <v>3</v>
      </c>
      <c r="D19" s="21">
        <v>2</v>
      </c>
      <c r="E19" s="22">
        <v>170</v>
      </c>
      <c r="F19" s="15">
        <f t="shared" si="0"/>
        <v>170</v>
      </c>
      <c r="G19" s="16">
        <f t="shared" si="1"/>
        <v>255</v>
      </c>
    </row>
    <row r="20" spans="1:7" ht="20.25">
      <c r="A20" s="17">
        <f t="shared" si="2"/>
        <v>16</v>
      </c>
      <c r="B20" s="18" t="s">
        <v>12</v>
      </c>
      <c r="C20" s="19">
        <v>3</v>
      </c>
      <c r="D20" s="21">
        <v>3</v>
      </c>
      <c r="E20" s="22">
        <v>239</v>
      </c>
      <c r="F20" s="15">
        <f t="shared" si="0"/>
        <v>239</v>
      </c>
      <c r="G20" s="16">
        <f t="shared" si="1"/>
        <v>359</v>
      </c>
    </row>
    <row r="21" spans="1:7" ht="20.25">
      <c r="A21" s="17">
        <f t="shared" si="2"/>
        <v>17</v>
      </c>
      <c r="B21" s="18" t="s">
        <v>13</v>
      </c>
      <c r="C21" s="19">
        <v>4</v>
      </c>
      <c r="D21" s="21">
        <v>3</v>
      </c>
      <c r="E21" s="22">
        <v>307</v>
      </c>
      <c r="F21" s="15">
        <f t="shared" si="0"/>
        <v>307</v>
      </c>
      <c r="G21" s="16">
        <f t="shared" si="1"/>
        <v>461</v>
      </c>
    </row>
    <row r="22" spans="1:7" ht="20.25">
      <c r="A22" s="17">
        <f t="shared" si="2"/>
        <v>18</v>
      </c>
      <c r="B22" s="18" t="s">
        <v>14</v>
      </c>
      <c r="C22" s="19">
        <v>4</v>
      </c>
      <c r="D22" s="21">
        <v>2</v>
      </c>
      <c r="E22" s="22">
        <v>134</v>
      </c>
      <c r="F22" s="15">
        <f t="shared" si="0"/>
        <v>134</v>
      </c>
      <c r="G22" s="16">
        <f t="shared" si="1"/>
        <v>201</v>
      </c>
    </row>
    <row r="23" spans="1:7" ht="20.25">
      <c r="A23" s="17">
        <f t="shared" si="2"/>
        <v>19</v>
      </c>
      <c r="B23" s="23" t="s">
        <v>8</v>
      </c>
      <c r="C23" s="19">
        <v>4</v>
      </c>
      <c r="D23" s="19">
        <v>3</v>
      </c>
      <c r="E23" s="20">
        <v>308</v>
      </c>
      <c r="F23" s="15">
        <f t="shared" si="0"/>
        <v>308</v>
      </c>
      <c r="G23" s="16">
        <f t="shared" si="1"/>
        <v>462</v>
      </c>
    </row>
    <row r="24" spans="1:7" ht="20.25">
      <c r="A24" s="17">
        <f t="shared" si="2"/>
        <v>20</v>
      </c>
      <c r="B24" s="23" t="s">
        <v>10</v>
      </c>
      <c r="C24" s="19">
        <v>4</v>
      </c>
      <c r="D24" s="19">
        <v>1</v>
      </c>
      <c r="E24" s="20">
        <v>111</v>
      </c>
      <c r="F24" s="15">
        <f t="shared" si="0"/>
        <v>111</v>
      </c>
      <c r="G24" s="16">
        <f t="shared" si="1"/>
        <v>167</v>
      </c>
    </row>
    <row r="25" spans="1:7" ht="20.25">
      <c r="A25" s="17">
        <f t="shared" si="2"/>
        <v>21</v>
      </c>
      <c r="B25" s="23" t="s">
        <v>9</v>
      </c>
      <c r="C25" s="19">
        <v>4</v>
      </c>
      <c r="D25" s="19">
        <v>2</v>
      </c>
      <c r="E25" s="20">
        <v>195</v>
      </c>
      <c r="F25" s="15">
        <f t="shared" si="0"/>
        <v>195</v>
      </c>
      <c r="G25" s="16">
        <f t="shared" si="1"/>
        <v>293</v>
      </c>
    </row>
    <row r="26" spans="1:7" ht="20.25">
      <c r="A26" s="17">
        <f t="shared" si="2"/>
        <v>22</v>
      </c>
      <c r="B26" s="23" t="s">
        <v>5</v>
      </c>
      <c r="C26" s="19">
        <v>4</v>
      </c>
      <c r="D26" s="19">
        <v>2</v>
      </c>
      <c r="E26" s="20">
        <v>145</v>
      </c>
      <c r="F26" s="15">
        <f t="shared" si="0"/>
        <v>145</v>
      </c>
      <c r="G26" s="16">
        <f t="shared" si="1"/>
        <v>218</v>
      </c>
    </row>
    <row r="27" spans="1:7" ht="20.25">
      <c r="A27" s="17">
        <f t="shared" si="2"/>
        <v>23</v>
      </c>
      <c r="B27" s="23" t="s">
        <v>7</v>
      </c>
      <c r="C27" s="19">
        <v>4</v>
      </c>
      <c r="D27" s="19">
        <v>1</v>
      </c>
      <c r="E27" s="20">
        <v>107</v>
      </c>
      <c r="F27" s="15">
        <f t="shared" si="0"/>
        <v>107</v>
      </c>
      <c r="G27" s="16">
        <f t="shared" si="1"/>
        <v>161</v>
      </c>
    </row>
    <row r="28" spans="1:7" ht="20.25">
      <c r="A28" s="17">
        <f t="shared" si="2"/>
        <v>24</v>
      </c>
      <c r="B28" s="23" t="s">
        <v>10</v>
      </c>
      <c r="C28" s="19">
        <v>5</v>
      </c>
      <c r="D28" s="19">
        <v>1</v>
      </c>
      <c r="E28" s="20">
        <v>99</v>
      </c>
      <c r="F28" s="15">
        <f t="shared" si="0"/>
        <v>99</v>
      </c>
      <c r="G28" s="16">
        <f t="shared" si="1"/>
        <v>149</v>
      </c>
    </row>
    <row r="29" spans="1:7" ht="20.25">
      <c r="A29" s="17">
        <f t="shared" si="2"/>
        <v>25</v>
      </c>
      <c r="B29" s="23" t="s">
        <v>5</v>
      </c>
      <c r="C29" s="19">
        <v>5</v>
      </c>
      <c r="D29" s="19">
        <v>2</v>
      </c>
      <c r="E29" s="20">
        <v>170</v>
      </c>
      <c r="F29" s="15">
        <f t="shared" si="0"/>
        <v>170</v>
      </c>
      <c r="G29" s="16">
        <f t="shared" si="1"/>
        <v>255</v>
      </c>
    </row>
    <row r="30" spans="1:7" ht="20.25">
      <c r="A30" s="17">
        <f t="shared" si="2"/>
        <v>26</v>
      </c>
      <c r="B30" s="23" t="s">
        <v>12</v>
      </c>
      <c r="C30" s="19">
        <v>5</v>
      </c>
      <c r="D30" s="19">
        <v>3</v>
      </c>
      <c r="E30" s="20">
        <v>265</v>
      </c>
      <c r="F30" s="15">
        <f t="shared" si="0"/>
        <v>265</v>
      </c>
      <c r="G30" s="16">
        <f t="shared" si="1"/>
        <v>398</v>
      </c>
    </row>
    <row r="31" spans="1:7" ht="20.25">
      <c r="A31" s="17">
        <f t="shared" si="2"/>
        <v>27</v>
      </c>
      <c r="B31" s="23" t="s">
        <v>14</v>
      </c>
      <c r="C31" s="19">
        <v>5</v>
      </c>
      <c r="D31" s="19">
        <v>2</v>
      </c>
      <c r="E31" s="20">
        <v>156</v>
      </c>
      <c r="F31" s="15">
        <f t="shared" si="0"/>
        <v>156</v>
      </c>
      <c r="G31" s="16">
        <f t="shared" si="1"/>
        <v>234</v>
      </c>
    </row>
    <row r="32" spans="1:7" ht="20.25">
      <c r="A32" s="17">
        <f t="shared" si="2"/>
        <v>28</v>
      </c>
      <c r="B32" s="23" t="s">
        <v>9</v>
      </c>
      <c r="C32" s="19">
        <v>5</v>
      </c>
      <c r="D32" s="19">
        <v>2</v>
      </c>
      <c r="E32" s="20">
        <v>147</v>
      </c>
      <c r="F32" s="15">
        <f t="shared" si="0"/>
        <v>147</v>
      </c>
      <c r="G32" s="16">
        <f t="shared" si="1"/>
        <v>221</v>
      </c>
    </row>
    <row r="33" spans="1:7" ht="20.25">
      <c r="A33" s="17">
        <f t="shared" si="2"/>
        <v>29</v>
      </c>
      <c r="B33" s="23" t="s">
        <v>7</v>
      </c>
      <c r="C33" s="19">
        <v>5</v>
      </c>
      <c r="D33" s="19">
        <v>1</v>
      </c>
      <c r="E33" s="20">
        <v>124</v>
      </c>
      <c r="F33" s="15">
        <f t="shared" si="0"/>
        <v>124</v>
      </c>
      <c r="G33" s="16">
        <f t="shared" si="1"/>
        <v>186</v>
      </c>
    </row>
    <row r="34" spans="1:7" ht="20.25">
      <c r="A34" s="17">
        <f t="shared" si="2"/>
        <v>30</v>
      </c>
      <c r="B34" s="23" t="s">
        <v>15</v>
      </c>
      <c r="C34" s="19">
        <v>5</v>
      </c>
      <c r="D34" s="19">
        <v>3</v>
      </c>
      <c r="E34" s="20">
        <v>338</v>
      </c>
      <c r="F34" s="15">
        <f t="shared" si="0"/>
        <v>338</v>
      </c>
      <c r="G34" s="16">
        <f t="shared" si="1"/>
        <v>507</v>
      </c>
    </row>
    <row r="35" spans="1:7" ht="20.25">
      <c r="A35" s="17">
        <f t="shared" si="2"/>
        <v>31</v>
      </c>
      <c r="B35" s="18" t="s">
        <v>10</v>
      </c>
      <c r="C35" s="19">
        <v>6</v>
      </c>
      <c r="D35" s="19">
        <v>1</v>
      </c>
      <c r="E35" s="20">
        <v>75</v>
      </c>
      <c r="F35" s="15">
        <f t="shared" si="0"/>
        <v>75</v>
      </c>
      <c r="G35" s="16">
        <f t="shared" si="1"/>
        <v>113</v>
      </c>
    </row>
    <row r="36" spans="1:7" ht="20.25">
      <c r="A36" s="17">
        <f t="shared" si="2"/>
        <v>32</v>
      </c>
      <c r="B36" s="18" t="s">
        <v>16</v>
      </c>
      <c r="C36" s="19">
        <v>6</v>
      </c>
      <c r="D36" s="19">
        <v>1</v>
      </c>
      <c r="E36" s="20">
        <v>90</v>
      </c>
      <c r="F36" s="15">
        <f t="shared" si="0"/>
        <v>90</v>
      </c>
      <c r="G36" s="16">
        <f t="shared" si="1"/>
        <v>135</v>
      </c>
    </row>
    <row r="37" spans="1:7" ht="20.25">
      <c r="A37" s="17">
        <f t="shared" si="2"/>
        <v>33</v>
      </c>
      <c r="B37" s="18" t="s">
        <v>17</v>
      </c>
      <c r="C37" s="19">
        <v>6</v>
      </c>
      <c r="D37" s="19">
        <v>2</v>
      </c>
      <c r="E37" s="20">
        <v>184</v>
      </c>
      <c r="F37" s="15">
        <f t="shared" si="0"/>
        <v>184</v>
      </c>
      <c r="G37" s="16">
        <f t="shared" si="1"/>
        <v>276</v>
      </c>
    </row>
    <row r="38" spans="1:7" ht="20.25">
      <c r="A38" s="17">
        <f t="shared" si="2"/>
        <v>34</v>
      </c>
      <c r="B38" s="18" t="s">
        <v>18</v>
      </c>
      <c r="C38" s="19">
        <v>6</v>
      </c>
      <c r="D38" s="19">
        <v>1</v>
      </c>
      <c r="E38" s="20">
        <v>116</v>
      </c>
      <c r="F38" s="15">
        <f t="shared" si="0"/>
        <v>116</v>
      </c>
      <c r="G38" s="16">
        <f t="shared" si="1"/>
        <v>174</v>
      </c>
    </row>
    <row r="39" spans="1:7" ht="20.25">
      <c r="A39" s="17">
        <f t="shared" si="2"/>
        <v>35</v>
      </c>
      <c r="B39" s="18" t="s">
        <v>19</v>
      </c>
      <c r="C39" s="19">
        <v>6</v>
      </c>
      <c r="D39" s="19">
        <v>1</v>
      </c>
      <c r="E39" s="20">
        <v>132</v>
      </c>
      <c r="F39" s="15">
        <f t="shared" si="0"/>
        <v>132</v>
      </c>
      <c r="G39" s="16">
        <f t="shared" si="1"/>
        <v>198</v>
      </c>
    </row>
    <row r="40" spans="1:7" ht="20.25">
      <c r="A40" s="17">
        <f t="shared" si="2"/>
        <v>36</v>
      </c>
      <c r="B40" s="18" t="s">
        <v>45</v>
      </c>
      <c r="C40" s="19">
        <v>6</v>
      </c>
      <c r="D40" s="19">
        <v>3</v>
      </c>
      <c r="E40" s="20">
        <v>276</v>
      </c>
      <c r="F40" s="15">
        <f t="shared" si="0"/>
        <v>276</v>
      </c>
      <c r="G40" s="16">
        <f t="shared" si="1"/>
        <v>414</v>
      </c>
    </row>
    <row r="41" spans="1:7" ht="20.25">
      <c r="A41" s="17">
        <f t="shared" si="2"/>
        <v>37</v>
      </c>
      <c r="B41" s="18" t="s">
        <v>20</v>
      </c>
      <c r="C41" s="19">
        <v>6</v>
      </c>
      <c r="D41" s="19">
        <v>2</v>
      </c>
      <c r="E41" s="20">
        <v>217</v>
      </c>
      <c r="F41" s="15">
        <f t="shared" si="0"/>
        <v>217</v>
      </c>
      <c r="G41" s="16">
        <f t="shared" si="1"/>
        <v>326</v>
      </c>
    </row>
    <row r="42" spans="1:7" ht="20.25">
      <c r="A42" s="17">
        <f t="shared" si="2"/>
        <v>38</v>
      </c>
      <c r="B42" s="18" t="s">
        <v>29</v>
      </c>
      <c r="C42" s="19">
        <v>6</v>
      </c>
      <c r="D42" s="19">
        <v>2</v>
      </c>
      <c r="E42" s="20">
        <v>261</v>
      </c>
      <c r="F42" s="15">
        <f t="shared" si="0"/>
        <v>261</v>
      </c>
      <c r="G42" s="16">
        <f t="shared" si="1"/>
        <v>392</v>
      </c>
    </row>
    <row r="43" spans="1:7" ht="20.25">
      <c r="A43" s="17">
        <f t="shared" si="2"/>
        <v>39</v>
      </c>
      <c r="B43" s="18" t="s">
        <v>24</v>
      </c>
      <c r="C43" s="19">
        <v>6</v>
      </c>
      <c r="D43" s="19">
        <v>1</v>
      </c>
      <c r="E43" s="20">
        <v>139</v>
      </c>
      <c r="F43" s="15">
        <f t="shared" si="0"/>
        <v>139</v>
      </c>
      <c r="G43" s="16">
        <f t="shared" si="1"/>
        <v>209</v>
      </c>
    </row>
    <row r="44" spans="1:7" ht="40.5">
      <c r="A44" s="17">
        <f t="shared" si="2"/>
        <v>40</v>
      </c>
      <c r="B44" s="32" t="s">
        <v>40</v>
      </c>
      <c r="C44" s="19">
        <v>6</v>
      </c>
      <c r="D44" s="19">
        <v>1</v>
      </c>
      <c r="E44" s="20">
        <v>80</v>
      </c>
      <c r="F44" s="15">
        <f t="shared" si="0"/>
        <v>80</v>
      </c>
      <c r="G44" s="16">
        <f t="shared" si="1"/>
        <v>120</v>
      </c>
    </row>
    <row r="45" spans="1:7" ht="20.25">
      <c r="A45" s="17">
        <f t="shared" si="2"/>
        <v>41</v>
      </c>
      <c r="B45" s="18" t="s">
        <v>7</v>
      </c>
      <c r="C45" s="19">
        <v>6</v>
      </c>
      <c r="D45" s="19">
        <v>1</v>
      </c>
      <c r="E45" s="20">
        <v>105</v>
      </c>
      <c r="F45" s="15">
        <f t="shared" si="0"/>
        <v>105</v>
      </c>
      <c r="G45" s="16">
        <f t="shared" si="1"/>
        <v>158</v>
      </c>
    </row>
    <row r="46" spans="1:7" ht="20.25">
      <c r="A46" s="17">
        <f t="shared" si="2"/>
        <v>42</v>
      </c>
      <c r="B46" s="18" t="s">
        <v>9</v>
      </c>
      <c r="C46" s="19">
        <v>6</v>
      </c>
      <c r="D46" s="19">
        <v>2</v>
      </c>
      <c r="E46" s="20">
        <v>200</v>
      </c>
      <c r="F46" s="15">
        <f t="shared" si="0"/>
        <v>200</v>
      </c>
      <c r="G46" s="16">
        <f t="shared" si="1"/>
        <v>300</v>
      </c>
    </row>
    <row r="47" spans="1:7" ht="20.25">
      <c r="A47" s="17">
        <v>43</v>
      </c>
      <c r="B47" s="18" t="s">
        <v>18</v>
      </c>
      <c r="C47" s="19">
        <v>6</v>
      </c>
      <c r="D47" s="19">
        <v>1</v>
      </c>
      <c r="E47" s="20">
        <v>116</v>
      </c>
      <c r="F47" s="15">
        <f t="shared" si="0"/>
        <v>116</v>
      </c>
      <c r="G47" s="16">
        <f t="shared" si="1"/>
        <v>174</v>
      </c>
    </row>
    <row r="48" spans="1:7" ht="20.25">
      <c r="A48" s="17">
        <v>44</v>
      </c>
      <c r="B48" s="18" t="s">
        <v>16</v>
      </c>
      <c r="C48" s="19">
        <v>6</v>
      </c>
      <c r="D48" s="19">
        <v>1</v>
      </c>
      <c r="E48" s="20">
        <v>90</v>
      </c>
      <c r="F48" s="15">
        <f t="shared" si="0"/>
        <v>90</v>
      </c>
      <c r="G48" s="16">
        <f t="shared" si="1"/>
        <v>135</v>
      </c>
    </row>
    <row r="49" spans="1:7" ht="20.25">
      <c r="A49" s="17">
        <v>45</v>
      </c>
      <c r="B49" s="18" t="s">
        <v>21</v>
      </c>
      <c r="C49" s="19">
        <v>7</v>
      </c>
      <c r="D49" s="19">
        <v>2</v>
      </c>
      <c r="E49" s="20">
        <v>174</v>
      </c>
      <c r="F49" s="15">
        <f t="shared" si="0"/>
        <v>174</v>
      </c>
      <c r="G49" s="16">
        <f t="shared" si="1"/>
        <v>261</v>
      </c>
    </row>
    <row r="50" spans="1:7" ht="20.25">
      <c r="A50" s="17">
        <v>46</v>
      </c>
      <c r="B50" s="18" t="s">
        <v>22</v>
      </c>
      <c r="C50" s="19">
        <v>7</v>
      </c>
      <c r="D50" s="19">
        <v>3</v>
      </c>
      <c r="E50" s="20">
        <v>285</v>
      </c>
      <c r="F50" s="15">
        <f t="shared" si="0"/>
        <v>285</v>
      </c>
      <c r="G50" s="16">
        <f t="shared" si="1"/>
        <v>428</v>
      </c>
    </row>
    <row r="51" spans="1:7" ht="20.25">
      <c r="A51" s="17">
        <v>47</v>
      </c>
      <c r="B51" s="18" t="s">
        <v>23</v>
      </c>
      <c r="C51" s="19">
        <v>7</v>
      </c>
      <c r="D51" s="19">
        <v>2</v>
      </c>
      <c r="E51" s="20">
        <v>244</v>
      </c>
      <c r="F51" s="15">
        <f t="shared" si="0"/>
        <v>244</v>
      </c>
      <c r="G51" s="16">
        <f t="shared" si="1"/>
        <v>366</v>
      </c>
    </row>
    <row r="52" spans="1:7" ht="20.25">
      <c r="A52" s="17">
        <v>48</v>
      </c>
      <c r="B52" s="18" t="s">
        <v>20</v>
      </c>
      <c r="C52" s="19">
        <v>7</v>
      </c>
      <c r="D52" s="19">
        <v>2</v>
      </c>
      <c r="E52" s="20">
        <v>226</v>
      </c>
      <c r="F52" s="15">
        <f t="shared" si="0"/>
        <v>226</v>
      </c>
      <c r="G52" s="16">
        <f t="shared" si="1"/>
        <v>339</v>
      </c>
    </row>
    <row r="53" spans="1:7" ht="20.25">
      <c r="A53" s="17">
        <v>49</v>
      </c>
      <c r="B53" s="18" t="s">
        <v>10</v>
      </c>
      <c r="C53" s="19">
        <v>7</v>
      </c>
      <c r="D53" s="19">
        <v>1</v>
      </c>
      <c r="E53" s="20">
        <v>67</v>
      </c>
      <c r="F53" s="15">
        <f t="shared" si="0"/>
        <v>67</v>
      </c>
      <c r="G53" s="16">
        <f t="shared" si="1"/>
        <v>101</v>
      </c>
    </row>
    <row r="54" spans="1:7" ht="20.25">
      <c r="A54" s="17">
        <v>50</v>
      </c>
      <c r="B54" s="18" t="s">
        <v>45</v>
      </c>
      <c r="C54" s="19">
        <v>7</v>
      </c>
      <c r="D54" s="19">
        <v>3</v>
      </c>
      <c r="E54" s="20">
        <v>308</v>
      </c>
      <c r="F54" s="15">
        <f t="shared" si="0"/>
        <v>308</v>
      </c>
      <c r="G54" s="16">
        <f t="shared" si="1"/>
        <v>462</v>
      </c>
    </row>
    <row r="55" spans="1:7" ht="20.25">
      <c r="A55" s="17">
        <v>51</v>
      </c>
      <c r="B55" s="18" t="s">
        <v>25</v>
      </c>
      <c r="C55" s="19">
        <v>7</v>
      </c>
      <c r="D55" s="19">
        <v>1</v>
      </c>
      <c r="E55" s="20">
        <v>107</v>
      </c>
      <c r="F55" s="15">
        <f t="shared" si="0"/>
        <v>107</v>
      </c>
      <c r="G55" s="16">
        <f t="shared" si="1"/>
        <v>161</v>
      </c>
    </row>
    <row r="56" spans="1:7" ht="20.25">
      <c r="A56" s="17">
        <v>52</v>
      </c>
      <c r="B56" s="18" t="s">
        <v>16</v>
      </c>
      <c r="C56" s="19">
        <v>7</v>
      </c>
      <c r="D56" s="19">
        <v>1</v>
      </c>
      <c r="E56" s="20">
        <v>97</v>
      </c>
      <c r="F56" s="15">
        <f t="shared" si="0"/>
        <v>97</v>
      </c>
      <c r="G56" s="16">
        <f t="shared" si="1"/>
        <v>146</v>
      </c>
    </row>
    <row r="57" spans="1:7" ht="20.25">
      <c r="A57" s="17">
        <v>53</v>
      </c>
      <c r="B57" s="18" t="s">
        <v>17</v>
      </c>
      <c r="C57" s="19">
        <v>7</v>
      </c>
      <c r="D57" s="19">
        <v>2</v>
      </c>
      <c r="E57" s="20">
        <v>193</v>
      </c>
      <c r="F57" s="15">
        <f t="shared" si="0"/>
        <v>193</v>
      </c>
      <c r="G57" s="16">
        <f t="shared" si="1"/>
        <v>290</v>
      </c>
    </row>
    <row r="58" spans="1:7" ht="20.25">
      <c r="A58" s="17">
        <v>54</v>
      </c>
      <c r="B58" s="18" t="s">
        <v>31</v>
      </c>
      <c r="C58" s="19">
        <v>7</v>
      </c>
      <c r="D58" s="19">
        <v>1</v>
      </c>
      <c r="E58" s="20">
        <v>104</v>
      </c>
      <c r="F58" s="15">
        <f t="shared" si="0"/>
        <v>104</v>
      </c>
      <c r="G58" s="16">
        <f t="shared" si="1"/>
        <v>156</v>
      </c>
    </row>
    <row r="59" spans="1:7" ht="20.25">
      <c r="A59" s="17">
        <v>55</v>
      </c>
      <c r="B59" s="18" t="s">
        <v>32</v>
      </c>
      <c r="C59" s="19">
        <v>7</v>
      </c>
      <c r="D59" s="19">
        <v>2</v>
      </c>
      <c r="E59" s="20">
        <v>224</v>
      </c>
      <c r="F59" s="15">
        <f t="shared" si="0"/>
        <v>224</v>
      </c>
      <c r="G59" s="16">
        <f t="shared" si="1"/>
        <v>336</v>
      </c>
    </row>
    <row r="60" spans="1:7" ht="20.25">
      <c r="A60" s="17">
        <v>56</v>
      </c>
      <c r="B60" s="18" t="s">
        <v>33</v>
      </c>
      <c r="C60" s="19">
        <v>7</v>
      </c>
      <c r="D60" s="19">
        <v>2</v>
      </c>
      <c r="E60" s="20">
        <v>146</v>
      </c>
      <c r="F60" s="15">
        <f t="shared" si="0"/>
        <v>146</v>
      </c>
      <c r="G60" s="16">
        <f t="shared" si="1"/>
        <v>219</v>
      </c>
    </row>
    <row r="61" spans="1:7" ht="20.25">
      <c r="A61" s="17">
        <v>57</v>
      </c>
      <c r="B61" s="18" t="s">
        <v>34</v>
      </c>
      <c r="C61" s="19">
        <v>7</v>
      </c>
      <c r="D61" s="19">
        <v>2</v>
      </c>
      <c r="E61" s="20">
        <v>208</v>
      </c>
      <c r="F61" s="15">
        <f t="shared" si="0"/>
        <v>208</v>
      </c>
      <c r="G61" s="16">
        <f t="shared" si="1"/>
        <v>312</v>
      </c>
    </row>
    <row r="62" spans="1:7" ht="20.25">
      <c r="A62" s="17">
        <v>58</v>
      </c>
      <c r="B62" s="18" t="s">
        <v>45</v>
      </c>
      <c r="C62" s="19">
        <v>8</v>
      </c>
      <c r="D62" s="19">
        <v>3</v>
      </c>
      <c r="E62" s="20">
        <v>290</v>
      </c>
      <c r="F62" s="15">
        <f t="shared" si="0"/>
        <v>290</v>
      </c>
      <c r="G62" s="16">
        <f t="shared" si="1"/>
        <v>435</v>
      </c>
    </row>
    <row r="63" spans="1:7" ht="20.25">
      <c r="A63" s="17">
        <v>59</v>
      </c>
      <c r="B63" s="18" t="s">
        <v>26</v>
      </c>
      <c r="C63" s="19">
        <v>8</v>
      </c>
      <c r="D63" s="19">
        <v>2</v>
      </c>
      <c r="E63" s="20">
        <v>182</v>
      </c>
      <c r="F63" s="15">
        <f t="shared" si="0"/>
        <v>182</v>
      </c>
      <c r="G63" s="16">
        <f t="shared" si="1"/>
        <v>273</v>
      </c>
    </row>
    <row r="64" spans="1:7" ht="20.25">
      <c r="A64" s="17">
        <v>60</v>
      </c>
      <c r="B64" s="18" t="s">
        <v>27</v>
      </c>
      <c r="C64" s="19">
        <v>8</v>
      </c>
      <c r="D64" s="19">
        <v>2</v>
      </c>
      <c r="E64" s="20">
        <v>233</v>
      </c>
      <c r="F64" s="15">
        <f t="shared" si="0"/>
        <v>233</v>
      </c>
      <c r="G64" s="16">
        <f t="shared" si="1"/>
        <v>350</v>
      </c>
    </row>
    <row r="65" spans="1:7" ht="20.25">
      <c r="A65" s="17">
        <v>61</v>
      </c>
      <c r="B65" s="18" t="s">
        <v>36</v>
      </c>
      <c r="C65" s="19">
        <v>8</v>
      </c>
      <c r="D65" s="19">
        <v>2</v>
      </c>
      <c r="E65" s="20">
        <v>178</v>
      </c>
      <c r="F65" s="15">
        <f t="shared" si="0"/>
        <v>178</v>
      </c>
      <c r="G65" s="16">
        <f t="shared" si="1"/>
        <v>267</v>
      </c>
    </row>
    <row r="66" spans="1:7" ht="20.25">
      <c r="A66" s="17">
        <v>62</v>
      </c>
      <c r="B66" s="18" t="s">
        <v>17</v>
      </c>
      <c r="C66" s="19">
        <v>8</v>
      </c>
      <c r="D66" s="19">
        <v>2</v>
      </c>
      <c r="E66" s="20">
        <v>169</v>
      </c>
      <c r="F66" s="15">
        <f t="shared" si="0"/>
        <v>169</v>
      </c>
      <c r="G66" s="16">
        <f t="shared" si="1"/>
        <v>254</v>
      </c>
    </row>
    <row r="67" spans="1:7" ht="20.25">
      <c r="A67" s="17">
        <f t="shared" si="2"/>
        <v>63</v>
      </c>
      <c r="B67" s="18" t="s">
        <v>16</v>
      </c>
      <c r="C67" s="19">
        <v>8</v>
      </c>
      <c r="D67" s="19">
        <v>1</v>
      </c>
      <c r="E67" s="20">
        <v>97</v>
      </c>
      <c r="F67" s="15">
        <f t="shared" si="0"/>
        <v>97</v>
      </c>
      <c r="G67" s="16">
        <f t="shared" si="1"/>
        <v>146</v>
      </c>
    </row>
    <row r="68" spans="1:7" ht="20.25">
      <c r="A68" s="17">
        <f t="shared" si="2"/>
        <v>64</v>
      </c>
      <c r="B68" s="18" t="s">
        <v>32</v>
      </c>
      <c r="C68" s="19">
        <v>8</v>
      </c>
      <c r="D68" s="19">
        <v>3</v>
      </c>
      <c r="E68" s="20">
        <v>329</v>
      </c>
      <c r="F68" s="15">
        <f t="shared" si="0"/>
        <v>329</v>
      </c>
      <c r="G68" s="16">
        <f t="shared" si="1"/>
        <v>494</v>
      </c>
    </row>
    <row r="69" spans="1:7" ht="20.25">
      <c r="A69" s="17">
        <f t="shared" si="2"/>
        <v>65</v>
      </c>
      <c r="B69" s="18" t="s">
        <v>33</v>
      </c>
      <c r="C69" s="19">
        <v>8</v>
      </c>
      <c r="D69" s="19">
        <v>2</v>
      </c>
      <c r="E69" s="20">
        <v>179</v>
      </c>
      <c r="F69" s="15">
        <f t="shared" si="0"/>
        <v>179</v>
      </c>
      <c r="G69" s="16">
        <f t="shared" si="1"/>
        <v>269</v>
      </c>
    </row>
    <row r="70" spans="1:7" ht="20.25">
      <c r="A70" s="17">
        <f t="shared" si="2"/>
        <v>66</v>
      </c>
      <c r="B70" s="18" t="s">
        <v>10</v>
      </c>
      <c r="C70" s="19">
        <v>8</v>
      </c>
      <c r="D70" s="19">
        <v>1</v>
      </c>
      <c r="E70" s="20">
        <v>71</v>
      </c>
      <c r="F70" s="15">
        <f>+E70*1</f>
        <v>71</v>
      </c>
      <c r="G70" s="16">
        <f>ROUND(+E70*1.5,0)</f>
        <v>107</v>
      </c>
    </row>
    <row r="71" spans="1:7" ht="20.25">
      <c r="A71" s="17">
        <f t="shared" si="2"/>
        <v>67</v>
      </c>
      <c r="B71" s="18" t="s">
        <v>7</v>
      </c>
      <c r="C71" s="19">
        <v>8</v>
      </c>
      <c r="D71" s="19">
        <v>1</v>
      </c>
      <c r="E71" s="20">
        <v>112</v>
      </c>
      <c r="F71" s="15">
        <f>+E71*1</f>
        <v>112</v>
      </c>
      <c r="G71" s="16">
        <f>ROUND(+E71*1.5,0)</f>
        <v>168</v>
      </c>
    </row>
    <row r="72" spans="1:7" ht="20.25">
      <c r="A72" s="25">
        <f t="shared" si="2"/>
        <v>68</v>
      </c>
      <c r="B72" s="26" t="s">
        <v>37</v>
      </c>
      <c r="C72" s="27">
        <v>8</v>
      </c>
      <c r="D72" s="27">
        <v>2</v>
      </c>
      <c r="E72" s="28">
        <v>177</v>
      </c>
      <c r="F72" s="29">
        <f>+E72*1</f>
        <v>177</v>
      </c>
      <c r="G72" s="30">
        <f>ROUND(+E72*1.5,0)</f>
        <v>266</v>
      </c>
    </row>
    <row r="73" spans="1:7" ht="20.25">
      <c r="A73" s="19">
        <v>69</v>
      </c>
      <c r="B73" s="18" t="s">
        <v>38</v>
      </c>
      <c r="C73" s="19">
        <v>8</v>
      </c>
      <c r="D73" s="19">
        <v>2</v>
      </c>
      <c r="E73" s="20">
        <v>214</v>
      </c>
      <c r="F73" s="31">
        <f>+E73*1</f>
        <v>214</v>
      </c>
      <c r="G73" s="23">
        <f>ROUND(+E73*1.5,0)</f>
        <v>321</v>
      </c>
    </row>
    <row r="74" spans="1:7" ht="20.25">
      <c r="A74" s="19">
        <v>70</v>
      </c>
      <c r="B74" s="23" t="s">
        <v>39</v>
      </c>
      <c r="C74" s="19">
        <v>8</v>
      </c>
      <c r="D74" s="19">
        <v>2</v>
      </c>
      <c r="E74" s="23">
        <v>216</v>
      </c>
      <c r="F74" s="23">
        <f>+E74*1</f>
        <v>216</v>
      </c>
      <c r="G74" s="23">
        <f>ROUND(+E74*1.5,0)</f>
        <v>324</v>
      </c>
    </row>
  </sheetData>
  <sheetProtection/>
  <printOptions/>
  <pageMargins left="0.75" right="0.38" top="1" bottom="1" header="0.5" footer="0.5"/>
  <pageSetup fitToHeight="0" fitToWidth="1" horizontalDpi="120" verticalDpi="120" orientation="portrait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71"/>
  <sheetViews>
    <sheetView zoomScalePageLayoutView="0" workbookViewId="0" topLeftCell="A4">
      <selection activeCell="B14" sqref="B14"/>
    </sheetView>
  </sheetViews>
  <sheetFormatPr defaultColWidth="9.140625" defaultRowHeight="12.75"/>
  <cols>
    <col min="1" max="1" width="9.8515625" style="0" customWidth="1"/>
    <col min="2" max="2" width="43.7109375" style="0" bestFit="1" customWidth="1"/>
    <col min="4" max="4" width="10.57421875" style="0" customWidth="1"/>
    <col min="6" max="6" width="0" style="0" hidden="1" customWidth="1"/>
  </cols>
  <sheetData>
    <row r="2" ht="13.5" thickBot="1"/>
    <row r="3" spans="1:6" s="4" customFormat="1" ht="61.5" thickBot="1">
      <c r="A3" s="6" t="s">
        <v>0</v>
      </c>
      <c r="B3" s="7" t="s">
        <v>1</v>
      </c>
      <c r="C3" s="8" t="s">
        <v>2</v>
      </c>
      <c r="D3" s="24" t="s">
        <v>44</v>
      </c>
      <c r="E3" s="9" t="s">
        <v>42</v>
      </c>
      <c r="F3" s="10" t="s">
        <v>43</v>
      </c>
    </row>
    <row r="4" spans="1:6" s="4" customFormat="1" ht="20.25">
      <c r="A4" s="17">
        <v>1</v>
      </c>
      <c r="B4" s="18" t="s">
        <v>6</v>
      </c>
      <c r="C4" s="19">
        <v>2</v>
      </c>
      <c r="D4" s="22">
        <v>145</v>
      </c>
      <c r="E4" s="15">
        <f aca="true" t="shared" si="0" ref="E4:E66">+D4*1</f>
        <v>145</v>
      </c>
      <c r="F4" s="16">
        <f aca="true" t="shared" si="1" ref="F4:F66">ROUND(+D4*1.5,0)</f>
        <v>218</v>
      </c>
    </row>
    <row r="5" spans="1:6" s="4" customFormat="1" ht="20.25">
      <c r="A5" s="17"/>
      <c r="B5" s="18" t="s">
        <v>10</v>
      </c>
      <c r="C5" s="19">
        <v>2</v>
      </c>
      <c r="D5" s="22">
        <v>152</v>
      </c>
      <c r="E5" s="15">
        <f>+D5*1</f>
        <v>152</v>
      </c>
      <c r="F5" s="16">
        <f>ROUND(+D5*1.5,0)</f>
        <v>228</v>
      </c>
    </row>
    <row r="6" spans="1:6" s="4" customFormat="1" ht="20.25">
      <c r="A6" s="17"/>
      <c r="B6" s="18" t="s">
        <v>7</v>
      </c>
      <c r="C6" s="19">
        <v>2</v>
      </c>
      <c r="D6" s="22">
        <v>120</v>
      </c>
      <c r="E6" s="15">
        <f>+D6*1</f>
        <v>120</v>
      </c>
      <c r="F6" s="16">
        <f>ROUND(+D6*1.5,0)</f>
        <v>180</v>
      </c>
    </row>
    <row r="7" spans="1:6" s="4" customFormat="1" ht="20.25">
      <c r="A7" s="17"/>
      <c r="B7" s="18" t="s">
        <v>6</v>
      </c>
      <c r="C7" s="19">
        <v>3</v>
      </c>
      <c r="D7" s="20">
        <v>108</v>
      </c>
      <c r="E7" s="15">
        <f t="shared" si="0"/>
        <v>108</v>
      </c>
      <c r="F7" s="16">
        <f t="shared" si="1"/>
        <v>162</v>
      </c>
    </row>
    <row r="8" spans="1:6" s="4" customFormat="1" ht="20.25">
      <c r="A8" s="17"/>
      <c r="B8" s="18" t="s">
        <v>10</v>
      </c>
      <c r="C8" s="19">
        <v>3</v>
      </c>
      <c r="D8" s="20">
        <v>105</v>
      </c>
      <c r="E8" s="15">
        <f t="shared" si="0"/>
        <v>105</v>
      </c>
      <c r="F8" s="16">
        <f t="shared" si="1"/>
        <v>158</v>
      </c>
    </row>
    <row r="9" spans="1:6" s="4" customFormat="1" ht="20.25">
      <c r="A9" s="17"/>
      <c r="B9" s="18" t="s">
        <v>5</v>
      </c>
      <c r="C9" s="19">
        <v>3</v>
      </c>
      <c r="D9" s="20">
        <v>118</v>
      </c>
      <c r="E9" s="15">
        <f t="shared" si="0"/>
        <v>118</v>
      </c>
      <c r="F9" s="16">
        <f t="shared" si="1"/>
        <v>177</v>
      </c>
    </row>
    <row r="10" spans="1:6" s="4" customFormat="1" ht="20.25">
      <c r="A10" s="17"/>
      <c r="B10" s="18" t="s">
        <v>7</v>
      </c>
      <c r="C10" s="19">
        <v>3</v>
      </c>
      <c r="D10" s="20">
        <v>106</v>
      </c>
      <c r="E10" s="15">
        <f>+D10*1</f>
        <v>106</v>
      </c>
      <c r="F10" s="16">
        <f>ROUND(+D10*1.5,0)</f>
        <v>159</v>
      </c>
    </row>
    <row r="11" spans="1:6" s="4" customFormat="1" ht="20.25">
      <c r="A11" s="17"/>
      <c r="B11" s="18" t="s">
        <v>9</v>
      </c>
      <c r="C11" s="19">
        <v>3</v>
      </c>
      <c r="D11" s="22">
        <v>170</v>
      </c>
      <c r="E11" s="15">
        <f>+D11*1</f>
        <v>170</v>
      </c>
      <c r="F11" s="16">
        <f>ROUND(+D11*1.5,0)</f>
        <v>255</v>
      </c>
    </row>
    <row r="12" spans="1:6" s="4" customFormat="1" ht="20.25">
      <c r="A12" s="17"/>
      <c r="B12" s="18" t="s">
        <v>11</v>
      </c>
      <c r="C12" s="19">
        <v>3</v>
      </c>
      <c r="D12" s="20">
        <v>209</v>
      </c>
      <c r="E12" s="15">
        <f>+D12*1</f>
        <v>209</v>
      </c>
      <c r="F12" s="16">
        <f>ROUND(+D12*1.5,0)</f>
        <v>314</v>
      </c>
    </row>
    <row r="13" spans="1:6" s="4" customFormat="1" ht="20.25">
      <c r="A13" s="33"/>
      <c r="B13" s="34"/>
      <c r="C13" s="33"/>
      <c r="D13" s="35"/>
      <c r="E13" s="36"/>
      <c r="F13" s="2"/>
    </row>
    <row r="14" spans="1:6" s="4" customFormat="1" ht="20.25">
      <c r="A14" s="33"/>
      <c r="B14" s="34"/>
      <c r="C14" s="33"/>
      <c r="D14" s="35"/>
      <c r="E14" s="36"/>
      <c r="F14" s="2"/>
    </row>
    <row r="15" spans="1:6" s="4" customFormat="1" ht="20.25">
      <c r="A15" s="33"/>
      <c r="B15" s="34"/>
      <c r="C15" s="33"/>
      <c r="D15" s="35"/>
      <c r="E15" s="36"/>
      <c r="F15" s="2"/>
    </row>
    <row r="17" spans="1:6" s="4" customFormat="1" ht="20.25">
      <c r="A17" s="17"/>
      <c r="B17" s="18" t="s">
        <v>12</v>
      </c>
      <c r="C17" s="19">
        <v>3</v>
      </c>
      <c r="D17" s="22">
        <v>239</v>
      </c>
      <c r="E17" s="15">
        <f t="shared" si="0"/>
        <v>239</v>
      </c>
      <c r="F17" s="16">
        <f t="shared" si="1"/>
        <v>359</v>
      </c>
    </row>
    <row r="18" spans="1:6" s="4" customFormat="1" ht="20.25">
      <c r="A18" s="17"/>
      <c r="B18" s="18" t="s">
        <v>13</v>
      </c>
      <c r="C18" s="19">
        <v>4</v>
      </c>
      <c r="D18" s="22">
        <v>307</v>
      </c>
      <c r="E18" s="15">
        <f t="shared" si="0"/>
        <v>307</v>
      </c>
      <c r="F18" s="16">
        <f t="shared" si="1"/>
        <v>461</v>
      </c>
    </row>
    <row r="19" spans="1:6" s="4" customFormat="1" ht="20.25">
      <c r="A19" s="17"/>
      <c r="B19" s="18" t="s">
        <v>14</v>
      </c>
      <c r="C19" s="19">
        <v>4</v>
      </c>
      <c r="D19" s="22">
        <v>134</v>
      </c>
      <c r="E19" s="15">
        <f t="shared" si="0"/>
        <v>134</v>
      </c>
      <c r="F19" s="16">
        <f t="shared" si="1"/>
        <v>201</v>
      </c>
    </row>
    <row r="20" spans="1:6" s="4" customFormat="1" ht="20.25">
      <c r="A20" s="17"/>
      <c r="B20" s="23" t="s">
        <v>8</v>
      </c>
      <c r="C20" s="19">
        <v>4</v>
      </c>
      <c r="D20" s="20">
        <v>308</v>
      </c>
      <c r="E20" s="15">
        <f t="shared" si="0"/>
        <v>308</v>
      </c>
      <c r="F20" s="16">
        <f t="shared" si="1"/>
        <v>462</v>
      </c>
    </row>
    <row r="21" spans="1:6" s="4" customFormat="1" ht="20.25">
      <c r="A21" s="17"/>
      <c r="B21" s="23" t="s">
        <v>10</v>
      </c>
      <c r="C21" s="19">
        <v>4</v>
      </c>
      <c r="D21" s="20">
        <v>111</v>
      </c>
      <c r="E21" s="15">
        <f t="shared" si="0"/>
        <v>111</v>
      </c>
      <c r="F21" s="16">
        <f t="shared" si="1"/>
        <v>167</v>
      </c>
    </row>
    <row r="22" spans="1:6" s="4" customFormat="1" ht="20.25">
      <c r="A22" s="17"/>
      <c r="B22" s="23" t="s">
        <v>9</v>
      </c>
      <c r="C22" s="19">
        <v>4</v>
      </c>
      <c r="D22" s="20">
        <v>195</v>
      </c>
      <c r="E22" s="15">
        <f t="shared" si="0"/>
        <v>195</v>
      </c>
      <c r="F22" s="16">
        <f t="shared" si="1"/>
        <v>293</v>
      </c>
    </row>
    <row r="23" spans="1:6" s="4" customFormat="1" ht="20.25">
      <c r="A23" s="17"/>
      <c r="B23" s="23" t="s">
        <v>5</v>
      </c>
      <c r="C23" s="19">
        <v>4</v>
      </c>
      <c r="D23" s="20">
        <v>145</v>
      </c>
      <c r="E23" s="15">
        <f t="shared" si="0"/>
        <v>145</v>
      </c>
      <c r="F23" s="16">
        <f t="shared" si="1"/>
        <v>218</v>
      </c>
    </row>
    <row r="24" spans="1:6" s="4" customFormat="1" ht="20.25">
      <c r="A24" s="17"/>
      <c r="B24" s="23" t="s">
        <v>7</v>
      </c>
      <c r="C24" s="19">
        <v>4</v>
      </c>
      <c r="D24" s="20">
        <v>107</v>
      </c>
      <c r="E24" s="15">
        <f t="shared" si="0"/>
        <v>107</v>
      </c>
      <c r="F24" s="16">
        <f t="shared" si="1"/>
        <v>161</v>
      </c>
    </row>
    <row r="25" spans="1:6" s="4" customFormat="1" ht="20.25">
      <c r="A25" s="17"/>
      <c r="B25" s="23" t="s">
        <v>10</v>
      </c>
      <c r="C25" s="19">
        <v>5</v>
      </c>
      <c r="D25" s="20">
        <v>99</v>
      </c>
      <c r="E25" s="15">
        <f t="shared" si="0"/>
        <v>99</v>
      </c>
      <c r="F25" s="16">
        <f t="shared" si="1"/>
        <v>149</v>
      </c>
    </row>
    <row r="26" spans="1:6" s="4" customFormat="1" ht="20.25">
      <c r="A26" s="17"/>
      <c r="B26" s="23" t="s">
        <v>5</v>
      </c>
      <c r="C26" s="19">
        <v>5</v>
      </c>
      <c r="D26" s="20">
        <v>170</v>
      </c>
      <c r="E26" s="15">
        <f t="shared" si="0"/>
        <v>170</v>
      </c>
      <c r="F26" s="16">
        <f t="shared" si="1"/>
        <v>255</v>
      </c>
    </row>
    <row r="27" spans="1:6" s="4" customFormat="1" ht="20.25">
      <c r="A27" s="17"/>
      <c r="B27" s="23" t="s">
        <v>12</v>
      </c>
      <c r="C27" s="19">
        <v>5</v>
      </c>
      <c r="D27" s="20">
        <v>265</v>
      </c>
      <c r="E27" s="15">
        <f t="shared" si="0"/>
        <v>265</v>
      </c>
      <c r="F27" s="16">
        <f t="shared" si="1"/>
        <v>398</v>
      </c>
    </row>
    <row r="28" spans="1:6" s="4" customFormat="1" ht="20.25">
      <c r="A28" s="17"/>
      <c r="B28" s="23" t="s">
        <v>14</v>
      </c>
      <c r="C28" s="19">
        <v>5</v>
      </c>
      <c r="D28" s="20">
        <v>156</v>
      </c>
      <c r="E28" s="15">
        <f t="shared" si="0"/>
        <v>156</v>
      </c>
      <c r="F28" s="16">
        <f t="shared" si="1"/>
        <v>234</v>
      </c>
    </row>
    <row r="29" spans="1:6" s="4" customFormat="1" ht="20.25">
      <c r="A29" s="17"/>
      <c r="B29" s="23" t="s">
        <v>9</v>
      </c>
      <c r="C29" s="19">
        <v>5</v>
      </c>
      <c r="D29" s="20">
        <v>147</v>
      </c>
      <c r="E29" s="15">
        <f t="shared" si="0"/>
        <v>147</v>
      </c>
      <c r="F29" s="16">
        <f t="shared" si="1"/>
        <v>221</v>
      </c>
    </row>
    <row r="30" spans="1:6" s="4" customFormat="1" ht="20.25">
      <c r="A30" s="17"/>
      <c r="B30" s="23" t="s">
        <v>7</v>
      </c>
      <c r="C30" s="19">
        <v>5</v>
      </c>
      <c r="D30" s="20">
        <v>124</v>
      </c>
      <c r="E30" s="15">
        <f t="shared" si="0"/>
        <v>124</v>
      </c>
      <c r="F30" s="16">
        <f t="shared" si="1"/>
        <v>186</v>
      </c>
    </row>
    <row r="31" spans="1:6" s="4" customFormat="1" ht="20.25">
      <c r="A31" s="17"/>
      <c r="B31" s="23" t="s">
        <v>15</v>
      </c>
      <c r="C31" s="19">
        <v>5</v>
      </c>
      <c r="D31" s="20">
        <v>338</v>
      </c>
      <c r="E31" s="15">
        <f t="shared" si="0"/>
        <v>338</v>
      </c>
      <c r="F31" s="16">
        <f t="shared" si="1"/>
        <v>507</v>
      </c>
    </row>
    <row r="32" spans="1:6" s="4" customFormat="1" ht="20.25">
      <c r="A32" s="17"/>
      <c r="B32" s="18" t="s">
        <v>10</v>
      </c>
      <c r="C32" s="19">
        <v>6</v>
      </c>
      <c r="D32" s="20">
        <v>75</v>
      </c>
      <c r="E32" s="15">
        <f t="shared" si="0"/>
        <v>75</v>
      </c>
      <c r="F32" s="16">
        <f t="shared" si="1"/>
        <v>113</v>
      </c>
    </row>
    <row r="33" spans="1:6" s="4" customFormat="1" ht="20.25">
      <c r="A33" s="17"/>
      <c r="B33" s="18" t="s">
        <v>16</v>
      </c>
      <c r="C33" s="19">
        <v>6</v>
      </c>
      <c r="D33" s="20">
        <v>90</v>
      </c>
      <c r="E33" s="15">
        <f t="shared" si="0"/>
        <v>90</v>
      </c>
      <c r="F33" s="16">
        <f t="shared" si="1"/>
        <v>135</v>
      </c>
    </row>
    <row r="34" spans="1:6" s="4" customFormat="1" ht="20.25">
      <c r="A34" s="17"/>
      <c r="B34" s="18" t="s">
        <v>17</v>
      </c>
      <c r="C34" s="19">
        <v>6</v>
      </c>
      <c r="D34" s="20">
        <v>184</v>
      </c>
      <c r="E34" s="15">
        <f t="shared" si="0"/>
        <v>184</v>
      </c>
      <c r="F34" s="16">
        <f t="shared" si="1"/>
        <v>276</v>
      </c>
    </row>
    <row r="35" spans="1:6" s="4" customFormat="1" ht="20.25">
      <c r="A35" s="17"/>
      <c r="B35" s="18" t="s">
        <v>18</v>
      </c>
      <c r="C35" s="19">
        <v>6</v>
      </c>
      <c r="D35" s="20">
        <v>116</v>
      </c>
      <c r="E35" s="15">
        <f t="shared" si="0"/>
        <v>116</v>
      </c>
      <c r="F35" s="16">
        <f t="shared" si="1"/>
        <v>174</v>
      </c>
    </row>
    <row r="36" spans="1:6" s="4" customFormat="1" ht="20.25">
      <c r="A36" s="17"/>
      <c r="B36" s="18" t="s">
        <v>19</v>
      </c>
      <c r="C36" s="19">
        <v>6</v>
      </c>
      <c r="D36" s="20">
        <v>132</v>
      </c>
      <c r="E36" s="15">
        <f t="shared" si="0"/>
        <v>132</v>
      </c>
      <c r="F36" s="16">
        <f t="shared" si="1"/>
        <v>198</v>
      </c>
    </row>
    <row r="37" spans="1:6" s="4" customFormat="1" ht="20.25">
      <c r="A37" s="17"/>
      <c r="B37" s="18" t="s">
        <v>28</v>
      </c>
      <c r="C37" s="19">
        <v>6</v>
      </c>
      <c r="D37" s="20">
        <v>205</v>
      </c>
      <c r="E37" s="15">
        <f t="shared" si="0"/>
        <v>205</v>
      </c>
      <c r="F37" s="16">
        <f t="shared" si="1"/>
        <v>308</v>
      </c>
    </row>
    <row r="38" spans="1:6" s="4" customFormat="1" ht="20.25">
      <c r="A38" s="17"/>
      <c r="B38" s="18" t="s">
        <v>20</v>
      </c>
      <c r="C38" s="19">
        <v>6</v>
      </c>
      <c r="D38" s="20">
        <v>217</v>
      </c>
      <c r="E38" s="15">
        <f t="shared" si="0"/>
        <v>217</v>
      </c>
      <c r="F38" s="16">
        <f t="shared" si="1"/>
        <v>326</v>
      </c>
    </row>
    <row r="39" spans="1:6" s="4" customFormat="1" ht="20.25">
      <c r="A39" s="17"/>
      <c r="B39" s="18" t="s">
        <v>29</v>
      </c>
      <c r="C39" s="19">
        <v>6</v>
      </c>
      <c r="D39" s="20">
        <v>261</v>
      </c>
      <c r="E39" s="15">
        <f t="shared" si="0"/>
        <v>261</v>
      </c>
      <c r="F39" s="16">
        <f t="shared" si="1"/>
        <v>392</v>
      </c>
    </row>
    <row r="40" spans="1:6" s="4" customFormat="1" ht="20.25">
      <c r="A40" s="17"/>
      <c r="B40" s="18" t="s">
        <v>24</v>
      </c>
      <c r="C40" s="19">
        <v>6</v>
      </c>
      <c r="D40" s="20">
        <v>139</v>
      </c>
      <c r="E40" s="15">
        <f t="shared" si="0"/>
        <v>139</v>
      </c>
      <c r="F40" s="16">
        <f t="shared" si="1"/>
        <v>209</v>
      </c>
    </row>
    <row r="41" spans="1:6" s="4" customFormat="1" ht="40.5">
      <c r="A41" s="17"/>
      <c r="B41" s="32" t="s">
        <v>40</v>
      </c>
      <c r="C41" s="19">
        <v>6</v>
      </c>
      <c r="D41" s="20">
        <v>80</v>
      </c>
      <c r="E41" s="15">
        <f t="shared" si="0"/>
        <v>80</v>
      </c>
      <c r="F41" s="16">
        <f t="shared" si="1"/>
        <v>120</v>
      </c>
    </row>
    <row r="42" spans="1:6" s="4" customFormat="1" ht="20.25">
      <c r="A42" s="17"/>
      <c r="B42" s="18" t="s">
        <v>7</v>
      </c>
      <c r="C42" s="19">
        <v>6</v>
      </c>
      <c r="D42" s="20">
        <v>105</v>
      </c>
      <c r="E42" s="15">
        <f t="shared" si="0"/>
        <v>105</v>
      </c>
      <c r="F42" s="16">
        <f t="shared" si="1"/>
        <v>158</v>
      </c>
    </row>
    <row r="43" spans="1:6" s="4" customFormat="1" ht="20.25">
      <c r="A43" s="17"/>
      <c r="B43" s="18" t="s">
        <v>9</v>
      </c>
      <c r="C43" s="19">
        <v>6</v>
      </c>
      <c r="D43" s="20">
        <v>200</v>
      </c>
      <c r="E43" s="15">
        <f t="shared" si="0"/>
        <v>200</v>
      </c>
      <c r="F43" s="16">
        <f t="shared" si="1"/>
        <v>300</v>
      </c>
    </row>
    <row r="44" spans="1:6" s="4" customFormat="1" ht="20.25">
      <c r="A44" s="17"/>
      <c r="B44" s="18" t="s">
        <v>18</v>
      </c>
      <c r="C44" s="19">
        <v>6</v>
      </c>
      <c r="D44" s="20">
        <v>116</v>
      </c>
      <c r="E44" s="15">
        <f t="shared" si="0"/>
        <v>116</v>
      </c>
      <c r="F44" s="16">
        <f t="shared" si="1"/>
        <v>174</v>
      </c>
    </row>
    <row r="45" spans="1:6" s="4" customFormat="1" ht="20.25">
      <c r="A45" s="17"/>
      <c r="B45" s="18" t="s">
        <v>16</v>
      </c>
      <c r="C45" s="19">
        <v>6</v>
      </c>
      <c r="D45" s="20">
        <v>90</v>
      </c>
      <c r="E45" s="15">
        <f t="shared" si="0"/>
        <v>90</v>
      </c>
      <c r="F45" s="16">
        <f t="shared" si="1"/>
        <v>135</v>
      </c>
    </row>
    <row r="46" spans="1:6" s="4" customFormat="1" ht="20.25">
      <c r="A46" s="17"/>
      <c r="B46" s="18" t="s">
        <v>21</v>
      </c>
      <c r="C46" s="19">
        <v>7</v>
      </c>
      <c r="D46" s="20">
        <v>174</v>
      </c>
      <c r="E46" s="15">
        <f t="shared" si="0"/>
        <v>174</v>
      </c>
      <c r="F46" s="16">
        <f t="shared" si="1"/>
        <v>261</v>
      </c>
    </row>
    <row r="47" spans="1:6" s="4" customFormat="1" ht="20.25">
      <c r="A47" s="17"/>
      <c r="B47" s="18" t="s">
        <v>22</v>
      </c>
      <c r="C47" s="19">
        <v>7</v>
      </c>
      <c r="D47" s="20">
        <v>285</v>
      </c>
      <c r="E47" s="15">
        <f t="shared" si="0"/>
        <v>285</v>
      </c>
      <c r="F47" s="16">
        <f t="shared" si="1"/>
        <v>428</v>
      </c>
    </row>
    <row r="48" spans="1:6" s="4" customFormat="1" ht="20.25">
      <c r="A48" s="17"/>
      <c r="B48" s="18" t="s">
        <v>23</v>
      </c>
      <c r="C48" s="19">
        <v>7</v>
      </c>
      <c r="D48" s="20">
        <v>244</v>
      </c>
      <c r="E48" s="15">
        <f t="shared" si="0"/>
        <v>244</v>
      </c>
      <c r="F48" s="16">
        <f t="shared" si="1"/>
        <v>366</v>
      </c>
    </row>
    <row r="49" spans="1:6" s="4" customFormat="1" ht="20.25">
      <c r="A49" s="17"/>
      <c r="B49" s="18" t="s">
        <v>20</v>
      </c>
      <c r="C49" s="19">
        <v>7</v>
      </c>
      <c r="D49" s="20">
        <v>226</v>
      </c>
      <c r="E49" s="15">
        <f t="shared" si="0"/>
        <v>226</v>
      </c>
      <c r="F49" s="16">
        <f t="shared" si="1"/>
        <v>339</v>
      </c>
    </row>
    <row r="50" spans="1:6" s="4" customFormat="1" ht="20.25">
      <c r="A50" s="17"/>
      <c r="B50" s="18" t="s">
        <v>10</v>
      </c>
      <c r="C50" s="19">
        <v>7</v>
      </c>
      <c r="D50" s="20">
        <v>67</v>
      </c>
      <c r="E50" s="15">
        <f t="shared" si="0"/>
        <v>67</v>
      </c>
      <c r="F50" s="16">
        <f t="shared" si="1"/>
        <v>101</v>
      </c>
    </row>
    <row r="51" spans="1:6" s="4" customFormat="1" ht="20.25">
      <c r="A51" s="17"/>
      <c r="B51" s="18" t="s">
        <v>30</v>
      </c>
      <c r="C51" s="19">
        <v>7</v>
      </c>
      <c r="D51" s="20">
        <v>274</v>
      </c>
      <c r="E51" s="15">
        <f t="shared" si="0"/>
        <v>274</v>
      </c>
      <c r="F51" s="16">
        <f t="shared" si="1"/>
        <v>411</v>
      </c>
    </row>
    <row r="52" spans="1:6" s="4" customFormat="1" ht="20.25">
      <c r="A52" s="17"/>
      <c r="B52" s="18" t="s">
        <v>25</v>
      </c>
      <c r="C52" s="19">
        <v>7</v>
      </c>
      <c r="D52" s="20">
        <v>107</v>
      </c>
      <c r="E52" s="15">
        <f t="shared" si="0"/>
        <v>107</v>
      </c>
      <c r="F52" s="16">
        <f t="shared" si="1"/>
        <v>161</v>
      </c>
    </row>
    <row r="53" spans="1:6" s="4" customFormat="1" ht="20.25">
      <c r="A53" s="17"/>
      <c r="B53" s="18" t="s">
        <v>16</v>
      </c>
      <c r="C53" s="19">
        <v>7</v>
      </c>
      <c r="D53" s="20">
        <v>97</v>
      </c>
      <c r="E53" s="15">
        <f t="shared" si="0"/>
        <v>97</v>
      </c>
      <c r="F53" s="16">
        <f t="shared" si="1"/>
        <v>146</v>
      </c>
    </row>
    <row r="54" spans="1:6" s="4" customFormat="1" ht="20.25">
      <c r="A54" s="17"/>
      <c r="B54" s="18" t="s">
        <v>17</v>
      </c>
      <c r="C54" s="19">
        <v>7</v>
      </c>
      <c r="D54" s="20">
        <v>193</v>
      </c>
      <c r="E54" s="15">
        <f t="shared" si="0"/>
        <v>193</v>
      </c>
      <c r="F54" s="16">
        <f t="shared" si="1"/>
        <v>290</v>
      </c>
    </row>
    <row r="55" spans="1:6" s="4" customFormat="1" ht="20.25">
      <c r="A55" s="17"/>
      <c r="B55" s="18" t="s">
        <v>31</v>
      </c>
      <c r="C55" s="19">
        <v>7</v>
      </c>
      <c r="D55" s="20">
        <v>104</v>
      </c>
      <c r="E55" s="15">
        <f t="shared" si="0"/>
        <v>104</v>
      </c>
      <c r="F55" s="16">
        <f t="shared" si="1"/>
        <v>156</v>
      </c>
    </row>
    <row r="56" spans="1:6" s="4" customFormat="1" ht="20.25">
      <c r="A56" s="17"/>
      <c r="B56" s="18" t="s">
        <v>32</v>
      </c>
      <c r="C56" s="19">
        <v>7</v>
      </c>
      <c r="D56" s="20">
        <v>224</v>
      </c>
      <c r="E56" s="15">
        <f t="shared" si="0"/>
        <v>224</v>
      </c>
      <c r="F56" s="16">
        <f t="shared" si="1"/>
        <v>336</v>
      </c>
    </row>
    <row r="57" spans="1:6" s="4" customFormat="1" ht="20.25">
      <c r="A57" s="17"/>
      <c r="B57" s="18" t="s">
        <v>33</v>
      </c>
      <c r="C57" s="19">
        <v>7</v>
      </c>
      <c r="D57" s="20">
        <v>146</v>
      </c>
      <c r="E57" s="15">
        <f t="shared" si="0"/>
        <v>146</v>
      </c>
      <c r="F57" s="16">
        <f t="shared" si="1"/>
        <v>219</v>
      </c>
    </row>
    <row r="58" spans="1:6" s="4" customFormat="1" ht="20.25">
      <c r="A58" s="17"/>
      <c r="B58" s="18" t="s">
        <v>34</v>
      </c>
      <c r="C58" s="19">
        <v>7</v>
      </c>
      <c r="D58" s="20">
        <v>208</v>
      </c>
      <c r="E58" s="15">
        <f t="shared" si="0"/>
        <v>208</v>
      </c>
      <c r="F58" s="16">
        <f t="shared" si="1"/>
        <v>312</v>
      </c>
    </row>
    <row r="59" spans="1:6" s="4" customFormat="1" ht="20.25">
      <c r="A59" s="17"/>
      <c r="B59" s="18" t="s">
        <v>35</v>
      </c>
      <c r="C59" s="19">
        <v>8</v>
      </c>
      <c r="D59" s="20">
        <v>327</v>
      </c>
      <c r="E59" s="15">
        <f t="shared" si="0"/>
        <v>327</v>
      </c>
      <c r="F59" s="16">
        <f t="shared" si="1"/>
        <v>491</v>
      </c>
    </row>
    <row r="60" spans="1:6" s="4" customFormat="1" ht="20.25">
      <c r="A60" s="17"/>
      <c r="B60" s="18" t="s">
        <v>26</v>
      </c>
      <c r="C60" s="19">
        <v>8</v>
      </c>
      <c r="D60" s="20">
        <v>182</v>
      </c>
      <c r="E60" s="15">
        <f t="shared" si="0"/>
        <v>182</v>
      </c>
      <c r="F60" s="16">
        <f t="shared" si="1"/>
        <v>273</v>
      </c>
    </row>
    <row r="61" spans="1:6" s="4" customFormat="1" ht="20.25">
      <c r="A61" s="17"/>
      <c r="B61" s="18" t="s">
        <v>27</v>
      </c>
      <c r="C61" s="19">
        <v>8</v>
      </c>
      <c r="D61" s="20">
        <v>233</v>
      </c>
      <c r="E61" s="15">
        <f t="shared" si="0"/>
        <v>233</v>
      </c>
      <c r="F61" s="16">
        <f t="shared" si="1"/>
        <v>350</v>
      </c>
    </row>
    <row r="62" spans="1:6" s="4" customFormat="1" ht="20.25">
      <c r="A62" s="17"/>
      <c r="B62" s="18" t="s">
        <v>36</v>
      </c>
      <c r="C62" s="19">
        <v>8</v>
      </c>
      <c r="D62" s="20">
        <v>178</v>
      </c>
      <c r="E62" s="15">
        <f t="shared" si="0"/>
        <v>178</v>
      </c>
      <c r="F62" s="16">
        <f t="shared" si="1"/>
        <v>267</v>
      </c>
    </row>
    <row r="63" spans="1:6" s="4" customFormat="1" ht="20.25">
      <c r="A63" s="17"/>
      <c r="B63" s="18" t="s">
        <v>17</v>
      </c>
      <c r="C63" s="19">
        <v>8</v>
      </c>
      <c r="D63" s="20">
        <v>169</v>
      </c>
      <c r="E63" s="15">
        <f t="shared" si="0"/>
        <v>169</v>
      </c>
      <c r="F63" s="16">
        <f t="shared" si="1"/>
        <v>254</v>
      </c>
    </row>
    <row r="64" spans="1:6" s="4" customFormat="1" ht="20.25">
      <c r="A64" s="17"/>
      <c r="B64" s="18" t="s">
        <v>16</v>
      </c>
      <c r="C64" s="19">
        <v>8</v>
      </c>
      <c r="D64" s="20">
        <v>97</v>
      </c>
      <c r="E64" s="15">
        <f t="shared" si="0"/>
        <v>97</v>
      </c>
      <c r="F64" s="16">
        <f t="shared" si="1"/>
        <v>146</v>
      </c>
    </row>
    <row r="65" spans="1:6" s="4" customFormat="1" ht="20.25">
      <c r="A65" s="17"/>
      <c r="B65" s="18" t="s">
        <v>32</v>
      </c>
      <c r="C65" s="19">
        <v>8</v>
      </c>
      <c r="D65" s="20">
        <v>329</v>
      </c>
      <c r="E65" s="15">
        <f t="shared" si="0"/>
        <v>329</v>
      </c>
      <c r="F65" s="16">
        <f t="shared" si="1"/>
        <v>494</v>
      </c>
    </row>
    <row r="66" spans="1:6" s="4" customFormat="1" ht="20.25">
      <c r="A66" s="17"/>
      <c r="B66" s="18" t="s">
        <v>33</v>
      </c>
      <c r="C66" s="19">
        <v>8</v>
      </c>
      <c r="D66" s="20">
        <v>179</v>
      </c>
      <c r="E66" s="15">
        <f t="shared" si="0"/>
        <v>179</v>
      </c>
      <c r="F66" s="16">
        <f t="shared" si="1"/>
        <v>269</v>
      </c>
    </row>
    <row r="67" spans="1:6" s="4" customFormat="1" ht="20.25">
      <c r="A67" s="17"/>
      <c r="B67" s="18" t="s">
        <v>10</v>
      </c>
      <c r="C67" s="19">
        <v>8</v>
      </c>
      <c r="D67" s="20">
        <v>71</v>
      </c>
      <c r="E67" s="15">
        <f>+D67*1</f>
        <v>71</v>
      </c>
      <c r="F67" s="16">
        <f>ROUND(+D67*1.5,0)</f>
        <v>107</v>
      </c>
    </row>
    <row r="68" spans="1:6" s="4" customFormat="1" ht="20.25">
      <c r="A68" s="17"/>
      <c r="B68" s="18" t="s">
        <v>7</v>
      </c>
      <c r="C68" s="19">
        <v>8</v>
      </c>
      <c r="D68" s="20">
        <v>112</v>
      </c>
      <c r="E68" s="15">
        <f>+D68*1</f>
        <v>112</v>
      </c>
      <c r="F68" s="16">
        <f>ROUND(+D68*1.5,0)</f>
        <v>168</v>
      </c>
    </row>
    <row r="69" spans="1:6" s="4" customFormat="1" ht="20.25">
      <c r="A69" s="25"/>
      <c r="B69" s="26" t="s">
        <v>37</v>
      </c>
      <c r="C69" s="27">
        <v>8</v>
      </c>
      <c r="D69" s="28">
        <v>177</v>
      </c>
      <c r="E69" s="29">
        <f>+D69*1</f>
        <v>177</v>
      </c>
      <c r="F69" s="30">
        <f>ROUND(+D69*1.5,0)</f>
        <v>266</v>
      </c>
    </row>
    <row r="70" spans="1:6" s="4" customFormat="1" ht="20.25">
      <c r="A70" s="19"/>
      <c r="B70" s="18" t="s">
        <v>38</v>
      </c>
      <c r="C70" s="19">
        <v>8</v>
      </c>
      <c r="D70" s="20">
        <v>214</v>
      </c>
      <c r="E70" s="31">
        <f>+D70*1</f>
        <v>214</v>
      </c>
      <c r="F70" s="23">
        <f>ROUND(+D70*1.5,0)</f>
        <v>321</v>
      </c>
    </row>
    <row r="71" spans="1:6" s="4" customFormat="1" ht="20.25">
      <c r="A71" s="19"/>
      <c r="B71" s="23" t="s">
        <v>39</v>
      </c>
      <c r="C71" s="19">
        <v>8</v>
      </c>
      <c r="D71" s="23">
        <v>216</v>
      </c>
      <c r="E71" s="23">
        <f>+D71*1</f>
        <v>216</v>
      </c>
      <c r="F71" s="23">
        <f>ROUND(+D71*1.5,0)</f>
        <v>324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HCL</dc:creator>
  <cp:keywords/>
  <dc:description/>
  <cp:lastModifiedBy>AICB</cp:lastModifiedBy>
  <cp:lastPrinted>2022-01-13T11:02:36Z</cp:lastPrinted>
  <dcterms:created xsi:type="dcterms:W3CDTF">2008-01-09T11:12:36Z</dcterms:created>
  <dcterms:modified xsi:type="dcterms:W3CDTF">2022-09-05T05:34:50Z</dcterms:modified>
  <cp:category/>
  <cp:version/>
  <cp:contentType/>
  <cp:contentStatus/>
</cp:coreProperties>
</file>